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9450" activeTab="0"/>
  </bookViews>
  <sheets>
    <sheet name="ADM.INSTRUCC 17" sheetId="1" r:id="rId1"/>
  </sheets>
  <externalReferences>
    <externalReference r:id="rId4"/>
  </externalReferences>
  <definedNames>
    <definedName name="_xlnm.Print_Area" localSheetId="0">'ADM.INSTRUCC 17'!$A$1:$S$60</definedName>
  </definedNames>
  <calcPr fullCalcOnLoad="1"/>
</workbook>
</file>

<file path=xl/sharedStrings.xml><?xml version="1.0" encoding="utf-8"?>
<sst xmlns="http://schemas.openxmlformats.org/spreadsheetml/2006/main" count="67" uniqueCount="49">
  <si>
    <t>ADMINISTRATIVO POR NIVEL DE INSTRUCCIÓN Y SEXO, SEGÚN DEPENDENCIA</t>
  </si>
  <si>
    <t>UNALM 2017</t>
  </si>
  <si>
    <t>N°</t>
  </si>
  <si>
    <t>NOMBRE DEPARTAMENTO</t>
  </si>
  <si>
    <t>NOMBRADO</t>
  </si>
  <si>
    <t>CONTRATADO</t>
  </si>
  <si>
    <t>TOTAL</t>
  </si>
  <si>
    <t>PRIM.</t>
  </si>
  <si>
    <t>SEC.</t>
  </si>
  <si>
    <t>SUP.NOUNIV</t>
  </si>
  <si>
    <t>SUP.UNIV.</t>
  </si>
  <si>
    <t>F</t>
  </si>
  <si>
    <t>M</t>
  </si>
  <si>
    <t>RECTORADO</t>
  </si>
  <si>
    <t>OFICINA DE SISTEMAS INFORMÁTICOS</t>
  </si>
  <si>
    <t>SECRETARIA GENERAL</t>
  </si>
  <si>
    <t>RR.PP. E IMAGEN INSTITUCIONAL</t>
  </si>
  <si>
    <t>VICERRECTORADO DE INVESTIGACIÓN</t>
  </si>
  <si>
    <t>OFICINA DE GESTIÓN DE INVESTIGACIÓN</t>
  </si>
  <si>
    <t>VICERRECTORADO ACADÉMICO</t>
  </si>
  <si>
    <t>OFICINA DE ESTUDIOS Y REGISTROS ACADÉMICOS</t>
  </si>
  <si>
    <t>OFICINA DE EXTENSIÓN Y PROYECCIÓN SOCIAL</t>
  </si>
  <si>
    <t>OFICINA  DE  BIENESTAR UNIVERSITARIO</t>
  </si>
  <si>
    <t>BIBLIOTECA AGRÍCOLA NACIONAL</t>
  </si>
  <si>
    <t>ÓRGANO DE CONTROL INSTITUCIONAL</t>
  </si>
  <si>
    <t>OFICINA DE ASESORÍA LEGAL</t>
  </si>
  <si>
    <t>OFICINA DE COOPERACIÓN TÉCNICA</t>
  </si>
  <si>
    <t>OFICINA  DE PLANIFICACIÓN</t>
  </si>
  <si>
    <t>DIRECCIÓN GENERAL DE ADMINISTRACIÓN</t>
  </si>
  <si>
    <t>OFICINA DE INFRAESTRUCTURA FÍSICA</t>
  </si>
  <si>
    <t>OFICINA DE ECONOMÍA</t>
  </si>
  <si>
    <t>OFICINA DE RECURSOS HUMANOS</t>
  </si>
  <si>
    <t>OFICINA DE SERVICIOS GENERALES</t>
  </si>
  <si>
    <t>FACULTAD DE AGRONOMÍA</t>
  </si>
  <si>
    <t>FACULTAD DE CIENCIAS</t>
  </si>
  <si>
    <t>FACULTAD DE CIENCIAS FORESTALES</t>
  </si>
  <si>
    <t>FACULTAD DE ECONOMÍA Y PLANIFICACIÓN</t>
  </si>
  <si>
    <t>FACULTAD DE INDUSTRIAS ALIMENTARIAS</t>
  </si>
  <si>
    <t>FACULTAD DE INGENIERÍA AGRÍCOLA</t>
  </si>
  <si>
    <t>FACULTAD DE PESQUERÍA</t>
  </si>
  <si>
    <t>FACULTAD DE ZOOTECNIA</t>
  </si>
  <si>
    <t>ESCUELA DE POST GRADO</t>
  </si>
  <si>
    <t>CENTRO DE PRODUCCIÓN Y SERVICIOS</t>
  </si>
  <si>
    <t>MUSEO</t>
  </si>
  <si>
    <t>I.R.D.</t>
  </si>
  <si>
    <t>INSTITUTO LA MOLINA CALIDAD TOTAL</t>
  </si>
  <si>
    <t>INDDA</t>
  </si>
  <si>
    <t>CENTRO DE ADMISIÓN Y PROMOCIÓN</t>
  </si>
  <si>
    <t>TOTALES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</si>
</sst>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/>
      <top style="dashed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19" fillId="0" borderId="0" xfId="52" applyFont="1" applyBorder="1" applyAlignment="1">
      <alignment horizontal="center" vertical="center"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2" fillId="33" borderId="11" xfId="52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 wrapText="1"/>
      <protection/>
    </xf>
    <xf numFmtId="0" fontId="22" fillId="33" borderId="13" xfId="52" applyFont="1" applyFill="1" applyBorder="1" applyAlignment="1">
      <alignment horizontal="center" vertical="center" wrapText="1"/>
      <protection/>
    </xf>
    <xf numFmtId="0" fontId="22" fillId="33" borderId="14" xfId="52" applyFont="1" applyFill="1" applyBorder="1" applyAlignment="1">
      <alignment horizontal="center" vertical="center" wrapText="1"/>
      <protection/>
    </xf>
    <xf numFmtId="0" fontId="22" fillId="33" borderId="15" xfId="52" applyFont="1" applyFill="1" applyBorder="1" applyAlignment="1">
      <alignment horizontal="center" vertical="center" wrapText="1"/>
      <protection/>
    </xf>
    <xf numFmtId="0" fontId="22" fillId="33" borderId="16" xfId="52" applyNumberFormat="1" applyFont="1" applyFill="1" applyBorder="1" applyAlignment="1" applyProtection="1">
      <alignment horizontal="center" vertical="center" wrapText="1"/>
      <protection/>
    </xf>
    <xf numFmtId="0" fontId="22" fillId="33" borderId="11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19" xfId="52" applyFont="1" applyFill="1" applyBorder="1" applyAlignment="1">
      <alignment horizontal="center" vertical="center" wrapText="1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20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 wrapText="1"/>
      <protection/>
    </xf>
    <xf numFmtId="0" fontId="22" fillId="33" borderId="21" xfId="52" applyNumberFormat="1" applyFont="1" applyFill="1" applyBorder="1" applyAlignment="1" applyProtection="1">
      <alignment horizontal="center" vertical="center" wrapText="1"/>
      <protection/>
    </xf>
    <xf numFmtId="0" fontId="23" fillId="0" borderId="22" xfId="52" applyFont="1" applyBorder="1" applyAlignment="1">
      <alignment horizontal="center" vertical="center"/>
      <protection/>
    </xf>
    <xf numFmtId="0" fontId="24" fillId="0" borderId="23" xfId="0" applyFont="1" applyBorder="1" applyAlignment="1">
      <alignment vertical="center" wrapText="1"/>
    </xf>
    <xf numFmtId="0" fontId="23" fillId="0" borderId="24" xfId="52" applyNumberFormat="1" applyFont="1" applyFill="1" applyBorder="1" applyAlignment="1" applyProtection="1">
      <alignment horizontal="center" vertical="center" wrapText="1"/>
      <protection/>
    </xf>
    <xf numFmtId="0" fontId="23" fillId="0" borderId="23" xfId="52" applyNumberFormat="1" applyFont="1" applyFill="1" applyBorder="1" applyAlignment="1" applyProtection="1">
      <alignment horizontal="center" vertical="center" wrapText="1"/>
      <protection/>
    </xf>
    <xf numFmtId="3" fontId="23" fillId="0" borderId="24" xfId="52" applyNumberFormat="1" applyFont="1" applyFill="1" applyBorder="1" applyAlignment="1">
      <alignment horizontal="center" vertical="center" wrapText="1"/>
      <protection/>
    </xf>
    <xf numFmtId="3" fontId="23" fillId="0" borderId="25" xfId="52" applyNumberFormat="1" applyFont="1" applyFill="1" applyBorder="1" applyAlignment="1">
      <alignment horizontal="center" vertical="center" wrapText="1"/>
      <protection/>
    </xf>
    <xf numFmtId="0" fontId="23" fillId="0" borderId="22" xfId="52" applyNumberFormat="1" applyFont="1" applyFill="1" applyBorder="1" applyAlignment="1" applyProtection="1">
      <alignment horizontal="center" vertical="center" wrapText="1"/>
      <protection/>
    </xf>
    <xf numFmtId="0" fontId="23" fillId="0" borderId="25" xfId="52" applyNumberFormat="1" applyFont="1" applyFill="1" applyBorder="1" applyAlignment="1" applyProtection="1">
      <alignment horizontal="center" vertical="center" wrapText="1"/>
      <protection/>
    </xf>
    <xf numFmtId="0" fontId="25" fillId="0" borderId="26" xfId="52" applyNumberFormat="1" applyFont="1" applyFill="1" applyBorder="1" applyAlignment="1" applyProtection="1">
      <alignment horizontal="center" vertical="center" wrapText="1"/>
      <protection/>
    </xf>
    <xf numFmtId="0" fontId="23" fillId="0" borderId="27" xfId="52" applyFont="1" applyBorder="1" applyAlignment="1">
      <alignment horizontal="center" vertical="center"/>
      <protection/>
    </xf>
    <xf numFmtId="0" fontId="24" fillId="0" borderId="28" xfId="0" applyFont="1" applyBorder="1" applyAlignment="1">
      <alignment vertical="center" wrapText="1"/>
    </xf>
    <xf numFmtId="0" fontId="23" fillId="0" borderId="29" xfId="52" applyNumberFormat="1" applyFont="1" applyFill="1" applyBorder="1" applyAlignment="1" applyProtection="1">
      <alignment horizontal="center" vertical="center" wrapText="1"/>
      <protection/>
    </xf>
    <xf numFmtId="0" fontId="23" fillId="0" borderId="28" xfId="52" applyNumberFormat="1" applyFont="1" applyFill="1" applyBorder="1" applyAlignment="1" applyProtection="1">
      <alignment horizontal="center" vertical="center" wrapText="1"/>
      <protection/>
    </xf>
    <xf numFmtId="3" fontId="23" fillId="0" borderId="29" xfId="52" applyNumberFormat="1" applyFont="1" applyFill="1" applyBorder="1" applyAlignment="1">
      <alignment horizontal="center" vertical="center" wrapText="1"/>
      <protection/>
    </xf>
    <xf numFmtId="0" fontId="23" fillId="0" borderId="30" xfId="52" applyNumberFormat="1" applyFont="1" applyFill="1" applyBorder="1" applyAlignment="1" applyProtection="1">
      <alignment horizontal="center" vertical="center" wrapText="1"/>
      <protection/>
    </xf>
    <xf numFmtId="0" fontId="23" fillId="0" borderId="27" xfId="52" applyNumberFormat="1" applyFont="1" applyFill="1" applyBorder="1" applyAlignment="1" applyProtection="1">
      <alignment horizontal="center" vertical="center" wrapText="1"/>
      <protection/>
    </xf>
    <xf numFmtId="3" fontId="23" fillId="0" borderId="28" xfId="52" applyNumberFormat="1" applyFont="1" applyFill="1" applyBorder="1" applyAlignment="1">
      <alignment horizontal="center" vertical="center" wrapText="1"/>
      <protection/>
    </xf>
    <xf numFmtId="3" fontId="23" fillId="0" borderId="30" xfId="52" applyNumberFormat="1" applyFont="1" applyFill="1" applyBorder="1" applyAlignment="1">
      <alignment horizontal="center" vertical="center" wrapText="1"/>
      <protection/>
    </xf>
    <xf numFmtId="0" fontId="25" fillId="0" borderId="31" xfId="52" applyNumberFormat="1" applyFont="1" applyFill="1" applyBorder="1" applyAlignment="1" applyProtection="1">
      <alignment horizontal="center" vertical="center" wrapText="1"/>
      <protection/>
    </xf>
    <xf numFmtId="3" fontId="23" fillId="0" borderId="27" xfId="52" applyNumberFormat="1" applyFont="1" applyFill="1" applyBorder="1" applyAlignment="1">
      <alignment horizontal="center" vertical="center" wrapText="1"/>
      <protection/>
    </xf>
    <xf numFmtId="3" fontId="25" fillId="0" borderId="31" xfId="52" applyNumberFormat="1" applyFont="1" applyBorder="1" applyAlignment="1">
      <alignment horizontal="center" vertical="center" wrapText="1"/>
      <protection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vertical="center"/>
    </xf>
    <xf numFmtId="0" fontId="43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3" fontId="25" fillId="0" borderId="31" xfId="52" applyNumberFormat="1" applyFont="1" applyFill="1" applyBorder="1" applyAlignment="1" applyProtection="1">
      <alignment horizontal="center" vertical="center" wrapText="1"/>
      <protection/>
    </xf>
    <xf numFmtId="0" fontId="44" fillId="0" borderId="28" xfId="0" applyFont="1" applyBorder="1" applyAlignment="1">
      <alignment vertical="center" wrapText="1"/>
    </xf>
    <xf numFmtId="0" fontId="23" fillId="0" borderId="32" xfId="52" applyFont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43" fillId="0" borderId="33" xfId="0" applyFont="1" applyFill="1" applyBorder="1" applyAlignment="1">
      <alignment horizontal="center" vertical="center"/>
    </xf>
    <xf numFmtId="0" fontId="23" fillId="0" borderId="34" xfId="52" applyNumberFormat="1" applyFont="1" applyFill="1" applyBorder="1" applyAlignment="1" applyProtection="1">
      <alignment horizontal="center" vertical="center" wrapText="1"/>
      <protection/>
    </xf>
    <xf numFmtId="0" fontId="43" fillId="0" borderId="35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3" fontId="25" fillId="0" borderId="36" xfId="52" applyNumberFormat="1" applyFont="1" applyFill="1" applyBorder="1" applyAlignment="1">
      <alignment horizontal="center" vertical="center" wrapText="1"/>
      <protection/>
    </xf>
    <xf numFmtId="0" fontId="22" fillId="0" borderId="21" xfId="52" applyFont="1" applyBorder="1" applyAlignment="1">
      <alignment horizontal="center" vertical="center" wrapText="1"/>
      <protection/>
    </xf>
    <xf numFmtId="0" fontId="22" fillId="0" borderId="37" xfId="52" applyFont="1" applyBorder="1" applyAlignment="1">
      <alignment horizontal="center" vertical="center" wrapText="1"/>
      <protection/>
    </xf>
    <xf numFmtId="0" fontId="22" fillId="0" borderId="19" xfId="52" applyNumberFormat="1" applyFont="1" applyFill="1" applyBorder="1" applyAlignment="1" applyProtection="1">
      <alignment horizontal="center" vertical="center" wrapText="1"/>
      <protection/>
    </xf>
    <xf numFmtId="0" fontId="22" fillId="0" borderId="18" xfId="52" applyNumberFormat="1" applyFont="1" applyFill="1" applyBorder="1" applyAlignment="1" applyProtection="1">
      <alignment horizontal="center" vertical="center" wrapText="1"/>
      <protection/>
    </xf>
    <xf numFmtId="3" fontId="22" fillId="0" borderId="19" xfId="52" applyNumberFormat="1" applyFont="1" applyFill="1" applyBorder="1" applyAlignment="1" applyProtection="1">
      <alignment horizontal="center" vertical="center" wrapText="1"/>
      <protection/>
    </xf>
    <xf numFmtId="3" fontId="22" fillId="0" borderId="20" xfId="52" applyNumberFormat="1" applyFont="1" applyFill="1" applyBorder="1" applyAlignment="1" applyProtection="1">
      <alignment horizontal="center" vertical="center" wrapText="1"/>
      <protection/>
    </xf>
    <xf numFmtId="0" fontId="22" fillId="0" borderId="17" xfId="52" applyNumberFormat="1" applyFont="1" applyFill="1" applyBorder="1" applyAlignment="1" applyProtection="1">
      <alignment horizontal="center" vertical="center" wrapText="1"/>
      <protection/>
    </xf>
    <xf numFmtId="0" fontId="22" fillId="0" borderId="20" xfId="52" applyNumberFormat="1" applyFont="1" applyFill="1" applyBorder="1" applyAlignment="1" applyProtection="1">
      <alignment horizontal="center" vertical="center" wrapText="1"/>
      <protection/>
    </xf>
    <xf numFmtId="3" fontId="25" fillId="0" borderId="21" xfId="52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/>
    </xf>
    <xf numFmtId="0" fontId="42" fillId="0" borderId="38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ivel de instruccion, sexo y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Estadistico%20UNALM%202017\Cap%207-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7"/>
      <sheetName val="DNCS 2017"/>
      <sheetName val="DNCP 17-I"/>
      <sheetName val="DCCD 17-I"/>
      <sheetName val="DCCD 17-II"/>
      <sheetName val="DCCS 17-I"/>
      <sheetName val="DCCS 17-II"/>
      <sheetName val="DCCP 2017"/>
      <sheetName val="ADM COND SEX017(1)"/>
      <sheetName val="ADMCONDSEX17(2)"/>
      <sheetName val="ADM.INSTRUCC 17"/>
      <sheetName val="ADM GRUOCUP 17(1)"/>
      <sheetName val="ADM GRUOCUP 1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80" zoomScaleNormal="80" zoomScalePageLayoutView="0" workbookViewId="0" topLeftCell="A1">
      <selection activeCell="L18" sqref="L18"/>
    </sheetView>
  </sheetViews>
  <sheetFormatPr defaultColWidth="11.421875" defaultRowHeight="15"/>
  <cols>
    <col min="1" max="1" width="4.140625" style="2" customWidth="1"/>
    <col min="2" max="2" width="29.7109375" style="2" customWidth="1"/>
    <col min="3" max="18" width="5.57421875" style="2" customWidth="1"/>
    <col min="19" max="16384" width="11.421875" style="2" customWidth="1"/>
  </cols>
  <sheetData>
    <row r="1" spans="1:19" ht="16.5" thickTop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 thickBot="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7" t="s">
        <v>5</v>
      </c>
      <c r="L4" s="8"/>
      <c r="M4" s="8"/>
      <c r="N4" s="8"/>
      <c r="O4" s="8"/>
      <c r="P4" s="8"/>
      <c r="Q4" s="8"/>
      <c r="R4" s="9"/>
      <c r="S4" s="10" t="s">
        <v>6</v>
      </c>
    </row>
    <row r="5" spans="1:19" ht="15.75" customHeight="1" thickBot="1">
      <c r="A5" s="5"/>
      <c r="B5" s="6"/>
      <c r="C5" s="7" t="s">
        <v>7</v>
      </c>
      <c r="D5" s="6"/>
      <c r="E5" s="7" t="s">
        <v>8</v>
      </c>
      <c r="F5" s="9"/>
      <c r="G5" s="11" t="s">
        <v>9</v>
      </c>
      <c r="H5" s="6"/>
      <c r="I5" s="7" t="s">
        <v>10</v>
      </c>
      <c r="J5" s="9"/>
      <c r="K5" s="7" t="s">
        <v>7</v>
      </c>
      <c r="L5" s="9"/>
      <c r="M5" s="11" t="s">
        <v>8</v>
      </c>
      <c r="N5" s="6"/>
      <c r="O5" s="7" t="s">
        <v>9</v>
      </c>
      <c r="P5" s="9"/>
      <c r="Q5" s="11" t="s">
        <v>10</v>
      </c>
      <c r="R5" s="9"/>
      <c r="S5" s="10"/>
    </row>
    <row r="6" spans="1:19" ht="15.75" thickBot="1">
      <c r="A6" s="12"/>
      <c r="B6" s="13"/>
      <c r="C6" s="14" t="s">
        <v>11</v>
      </c>
      <c r="D6" s="15" t="s">
        <v>12</v>
      </c>
      <c r="E6" s="14" t="s">
        <v>11</v>
      </c>
      <c r="F6" s="16" t="s">
        <v>12</v>
      </c>
      <c r="G6" s="17" t="s">
        <v>11</v>
      </c>
      <c r="H6" s="15" t="s">
        <v>12</v>
      </c>
      <c r="I6" s="14" t="s">
        <v>11</v>
      </c>
      <c r="J6" s="16" t="s">
        <v>12</v>
      </c>
      <c r="K6" s="14" t="s">
        <v>11</v>
      </c>
      <c r="L6" s="16" t="s">
        <v>12</v>
      </c>
      <c r="M6" s="17" t="s">
        <v>11</v>
      </c>
      <c r="N6" s="15" t="s">
        <v>12</v>
      </c>
      <c r="O6" s="14" t="s">
        <v>11</v>
      </c>
      <c r="P6" s="16" t="s">
        <v>12</v>
      </c>
      <c r="Q6" s="17" t="s">
        <v>11</v>
      </c>
      <c r="R6" s="16" t="s">
        <v>12</v>
      </c>
      <c r="S6" s="18"/>
    </row>
    <row r="7" spans="1:19" ht="22.5" customHeight="1" thickTop="1">
      <c r="A7" s="19">
        <v>1</v>
      </c>
      <c r="B7" s="20" t="s">
        <v>13</v>
      </c>
      <c r="C7" s="21">
        <v>0</v>
      </c>
      <c r="D7" s="22">
        <v>0</v>
      </c>
      <c r="E7" s="23">
        <v>2</v>
      </c>
      <c r="F7" s="24">
        <v>0</v>
      </c>
      <c r="G7" s="25">
        <v>1</v>
      </c>
      <c r="H7" s="22">
        <v>0</v>
      </c>
      <c r="I7" s="21">
        <v>1</v>
      </c>
      <c r="J7" s="26">
        <v>0</v>
      </c>
      <c r="K7" s="21">
        <v>0</v>
      </c>
      <c r="L7" s="26">
        <v>0</v>
      </c>
      <c r="M7" s="25">
        <v>0</v>
      </c>
      <c r="N7" s="22">
        <v>0</v>
      </c>
      <c r="O7" s="21">
        <v>0</v>
      </c>
      <c r="P7" s="26">
        <v>0</v>
      </c>
      <c r="Q7" s="25">
        <v>1</v>
      </c>
      <c r="R7" s="24">
        <v>1</v>
      </c>
      <c r="S7" s="27">
        <f>SUM(C7:R7)</f>
        <v>6</v>
      </c>
    </row>
    <row r="8" spans="1:19" ht="22.5" customHeight="1">
      <c r="A8" s="28">
        <v>2</v>
      </c>
      <c r="B8" s="29" t="s">
        <v>14</v>
      </c>
      <c r="C8" s="30">
        <v>0</v>
      </c>
      <c r="D8" s="31">
        <v>1</v>
      </c>
      <c r="E8" s="32">
        <v>2</v>
      </c>
      <c r="F8" s="33">
        <v>1</v>
      </c>
      <c r="G8" s="34">
        <v>0</v>
      </c>
      <c r="H8" s="35">
        <v>3</v>
      </c>
      <c r="I8" s="30">
        <v>1</v>
      </c>
      <c r="J8" s="36">
        <v>1</v>
      </c>
      <c r="K8" s="30">
        <v>0</v>
      </c>
      <c r="L8" s="33">
        <v>0</v>
      </c>
      <c r="M8" s="34">
        <v>0</v>
      </c>
      <c r="N8" s="31">
        <v>0</v>
      </c>
      <c r="O8" s="32">
        <v>1</v>
      </c>
      <c r="P8" s="33">
        <v>0</v>
      </c>
      <c r="Q8" s="34">
        <v>1</v>
      </c>
      <c r="R8" s="33">
        <v>0</v>
      </c>
      <c r="S8" s="37">
        <f>SUM(C8:R8)</f>
        <v>11</v>
      </c>
    </row>
    <row r="9" spans="1:19" ht="22.5" customHeight="1">
      <c r="A9" s="28">
        <v>3</v>
      </c>
      <c r="B9" s="29" t="s">
        <v>15</v>
      </c>
      <c r="C9" s="30">
        <v>0</v>
      </c>
      <c r="D9" s="31">
        <v>0</v>
      </c>
      <c r="E9" s="32">
        <v>3</v>
      </c>
      <c r="F9" s="36">
        <v>1</v>
      </c>
      <c r="G9" s="34">
        <v>0</v>
      </c>
      <c r="H9" s="35">
        <v>1</v>
      </c>
      <c r="I9" s="30">
        <v>0</v>
      </c>
      <c r="J9" s="33">
        <v>0</v>
      </c>
      <c r="K9" s="30">
        <v>0</v>
      </c>
      <c r="L9" s="33">
        <v>0</v>
      </c>
      <c r="M9" s="34">
        <v>1</v>
      </c>
      <c r="N9" s="31">
        <v>1</v>
      </c>
      <c r="O9" s="32">
        <v>2</v>
      </c>
      <c r="P9" s="33">
        <v>0</v>
      </c>
      <c r="Q9" s="38">
        <v>1</v>
      </c>
      <c r="R9" s="33">
        <v>0</v>
      </c>
      <c r="S9" s="37">
        <f>SUM(C9:R9)</f>
        <v>10</v>
      </c>
    </row>
    <row r="10" spans="1:19" ht="22.5" customHeight="1">
      <c r="A10" s="28">
        <v>4</v>
      </c>
      <c r="B10" s="29" t="s">
        <v>16</v>
      </c>
      <c r="C10" s="30">
        <v>0</v>
      </c>
      <c r="D10" s="31">
        <v>0</v>
      </c>
      <c r="E10" s="30">
        <v>1</v>
      </c>
      <c r="F10" s="33">
        <v>0</v>
      </c>
      <c r="G10" s="34">
        <v>1</v>
      </c>
      <c r="H10" s="31">
        <v>0</v>
      </c>
      <c r="I10" s="30">
        <v>0</v>
      </c>
      <c r="J10" s="33">
        <v>0</v>
      </c>
      <c r="K10" s="30">
        <v>0</v>
      </c>
      <c r="L10" s="33">
        <v>0</v>
      </c>
      <c r="M10" s="34">
        <v>0</v>
      </c>
      <c r="N10" s="31">
        <v>0</v>
      </c>
      <c r="O10" s="30">
        <v>0</v>
      </c>
      <c r="P10" s="33">
        <v>0</v>
      </c>
      <c r="Q10" s="34">
        <v>0</v>
      </c>
      <c r="R10" s="33">
        <v>0</v>
      </c>
      <c r="S10" s="37">
        <f>SUM(C10:R10)</f>
        <v>2</v>
      </c>
    </row>
    <row r="11" spans="1:19" ht="22.5" customHeight="1">
      <c r="A11" s="28">
        <v>5</v>
      </c>
      <c r="B11" s="29" t="s">
        <v>17</v>
      </c>
      <c r="C11" s="30">
        <v>0</v>
      </c>
      <c r="D11" s="31">
        <v>0</v>
      </c>
      <c r="E11" s="30">
        <v>1</v>
      </c>
      <c r="F11" s="33">
        <v>1</v>
      </c>
      <c r="G11" s="34">
        <v>0</v>
      </c>
      <c r="H11" s="31">
        <v>0</v>
      </c>
      <c r="I11" s="30">
        <v>0</v>
      </c>
      <c r="J11" s="33">
        <v>0</v>
      </c>
      <c r="K11" s="30">
        <v>0</v>
      </c>
      <c r="L11" s="33">
        <v>0</v>
      </c>
      <c r="M11" s="34">
        <v>0</v>
      </c>
      <c r="N11" s="31">
        <v>1</v>
      </c>
      <c r="O11" s="30">
        <v>0</v>
      </c>
      <c r="P11" s="33">
        <v>0</v>
      </c>
      <c r="Q11" s="34">
        <v>0</v>
      </c>
      <c r="R11" s="36">
        <v>2</v>
      </c>
      <c r="S11" s="39">
        <f aca="true" t="shared" si="0" ref="S11:S40">SUM(C11:R11)</f>
        <v>5</v>
      </c>
    </row>
    <row r="12" spans="1:19" ht="22.5" customHeight="1">
      <c r="A12" s="28">
        <v>6</v>
      </c>
      <c r="B12" s="29" t="s">
        <v>18</v>
      </c>
      <c r="C12" s="30">
        <v>0</v>
      </c>
      <c r="D12" s="31">
        <v>0</v>
      </c>
      <c r="E12" s="30">
        <v>0</v>
      </c>
      <c r="F12" s="33">
        <v>0</v>
      </c>
      <c r="G12" s="34">
        <v>0</v>
      </c>
      <c r="H12" s="31">
        <v>0</v>
      </c>
      <c r="I12" s="30">
        <v>1</v>
      </c>
      <c r="J12" s="33">
        <v>0</v>
      </c>
      <c r="K12" s="30">
        <v>0</v>
      </c>
      <c r="L12" s="33">
        <v>0</v>
      </c>
      <c r="M12" s="34">
        <v>0</v>
      </c>
      <c r="N12" s="31"/>
      <c r="O12" s="30">
        <v>0</v>
      </c>
      <c r="P12" s="33">
        <v>0</v>
      </c>
      <c r="Q12" s="34">
        <v>0</v>
      </c>
      <c r="R12" s="36">
        <v>0</v>
      </c>
      <c r="S12" s="39">
        <f>SUM(C12:R12)</f>
        <v>1</v>
      </c>
    </row>
    <row r="13" spans="1:19" ht="22.5" customHeight="1">
      <c r="A13" s="28">
        <v>7</v>
      </c>
      <c r="B13" s="29" t="s">
        <v>19</v>
      </c>
      <c r="C13" s="30">
        <v>0</v>
      </c>
      <c r="D13" s="31">
        <v>0</v>
      </c>
      <c r="E13" s="32">
        <v>1</v>
      </c>
      <c r="F13" s="33">
        <v>0</v>
      </c>
      <c r="G13" s="34">
        <v>0</v>
      </c>
      <c r="H13" s="31">
        <v>0</v>
      </c>
      <c r="I13" s="30">
        <v>0</v>
      </c>
      <c r="J13" s="33">
        <v>0</v>
      </c>
      <c r="K13" s="30">
        <v>0</v>
      </c>
      <c r="L13" s="33">
        <v>0</v>
      </c>
      <c r="M13" s="34">
        <v>0</v>
      </c>
      <c r="N13" s="35">
        <v>1</v>
      </c>
      <c r="O13" s="30">
        <v>0</v>
      </c>
      <c r="P13" s="33">
        <v>0</v>
      </c>
      <c r="Q13" s="34">
        <v>0</v>
      </c>
      <c r="R13" s="33">
        <v>0</v>
      </c>
      <c r="S13" s="37">
        <f t="shared" si="0"/>
        <v>2</v>
      </c>
    </row>
    <row r="14" spans="1:19" ht="22.5" customHeight="1">
      <c r="A14" s="28">
        <v>8</v>
      </c>
      <c r="B14" s="29" t="s">
        <v>20</v>
      </c>
      <c r="C14" s="30">
        <v>0</v>
      </c>
      <c r="D14" s="31">
        <v>0</v>
      </c>
      <c r="E14" s="30">
        <v>2</v>
      </c>
      <c r="F14" s="33">
        <v>2</v>
      </c>
      <c r="G14" s="38">
        <v>2</v>
      </c>
      <c r="H14" s="35">
        <v>1</v>
      </c>
      <c r="I14" s="32">
        <v>2</v>
      </c>
      <c r="J14" s="33">
        <v>1</v>
      </c>
      <c r="K14" s="30">
        <v>0</v>
      </c>
      <c r="L14" s="33">
        <v>0</v>
      </c>
      <c r="M14" s="34">
        <v>0</v>
      </c>
      <c r="N14" s="35">
        <v>0</v>
      </c>
      <c r="O14" s="30">
        <v>0</v>
      </c>
      <c r="P14" s="33">
        <v>0</v>
      </c>
      <c r="Q14" s="34">
        <v>0</v>
      </c>
      <c r="R14" s="36">
        <v>2</v>
      </c>
      <c r="S14" s="37">
        <f t="shared" si="0"/>
        <v>12</v>
      </c>
    </row>
    <row r="15" spans="1:19" ht="22.5" customHeight="1">
      <c r="A15" s="28">
        <v>9</v>
      </c>
      <c r="B15" s="29" t="s">
        <v>21</v>
      </c>
      <c r="C15" s="30">
        <v>1</v>
      </c>
      <c r="D15" s="35">
        <v>0</v>
      </c>
      <c r="E15" s="30">
        <v>1</v>
      </c>
      <c r="F15" s="36">
        <v>0</v>
      </c>
      <c r="G15" s="34">
        <v>1</v>
      </c>
      <c r="H15" s="31">
        <v>3</v>
      </c>
      <c r="I15" s="32">
        <v>0</v>
      </c>
      <c r="J15" s="33">
        <v>1</v>
      </c>
      <c r="K15" s="30">
        <v>0</v>
      </c>
      <c r="L15" s="33">
        <v>0</v>
      </c>
      <c r="M15" s="34">
        <v>0</v>
      </c>
      <c r="N15" s="35">
        <v>1</v>
      </c>
      <c r="O15" s="30">
        <v>0</v>
      </c>
      <c r="P15" s="33">
        <v>1</v>
      </c>
      <c r="Q15" s="34">
        <v>1</v>
      </c>
      <c r="R15" s="33">
        <v>1</v>
      </c>
      <c r="S15" s="37">
        <f t="shared" si="0"/>
        <v>11</v>
      </c>
    </row>
    <row r="16" spans="1:19" ht="22.5" customHeight="1">
      <c r="A16" s="28">
        <v>10</v>
      </c>
      <c r="B16" s="29" t="s">
        <v>22</v>
      </c>
      <c r="C16" s="32">
        <v>1</v>
      </c>
      <c r="D16" s="31">
        <v>0</v>
      </c>
      <c r="E16" s="32">
        <v>1</v>
      </c>
      <c r="F16" s="33">
        <v>3</v>
      </c>
      <c r="G16" s="34">
        <v>0</v>
      </c>
      <c r="H16" s="31">
        <v>1</v>
      </c>
      <c r="I16" s="30">
        <v>3</v>
      </c>
      <c r="J16" s="36">
        <v>1</v>
      </c>
      <c r="K16" s="30">
        <v>0</v>
      </c>
      <c r="L16" s="33">
        <v>0</v>
      </c>
      <c r="M16" s="34">
        <v>0</v>
      </c>
      <c r="N16" s="31">
        <v>0</v>
      </c>
      <c r="O16" s="32">
        <v>1</v>
      </c>
      <c r="P16" s="33">
        <v>2</v>
      </c>
      <c r="Q16" s="34">
        <v>1</v>
      </c>
      <c r="R16" s="33">
        <v>0</v>
      </c>
      <c r="S16" s="37">
        <f t="shared" si="0"/>
        <v>14</v>
      </c>
    </row>
    <row r="17" spans="1:19" ht="22.5" customHeight="1">
      <c r="A17" s="28">
        <v>11</v>
      </c>
      <c r="B17" s="29" t="s">
        <v>23</v>
      </c>
      <c r="C17" s="30">
        <v>0</v>
      </c>
      <c r="D17" s="31">
        <v>0</v>
      </c>
      <c r="E17" s="30">
        <v>0</v>
      </c>
      <c r="F17" s="36">
        <v>12</v>
      </c>
      <c r="G17" s="38">
        <v>2</v>
      </c>
      <c r="H17" s="31">
        <v>2</v>
      </c>
      <c r="I17" s="32">
        <v>2</v>
      </c>
      <c r="J17" s="33">
        <v>2</v>
      </c>
      <c r="K17" s="30">
        <v>0</v>
      </c>
      <c r="L17" s="33">
        <v>0</v>
      </c>
      <c r="M17" s="34">
        <v>0</v>
      </c>
      <c r="N17" s="31">
        <v>0</v>
      </c>
      <c r="O17" s="30">
        <v>0</v>
      </c>
      <c r="P17" s="33">
        <v>0</v>
      </c>
      <c r="Q17" s="34">
        <v>3</v>
      </c>
      <c r="R17" s="33">
        <v>3</v>
      </c>
      <c r="S17" s="37">
        <f t="shared" si="0"/>
        <v>26</v>
      </c>
    </row>
    <row r="18" spans="1:19" ht="22.5" customHeight="1">
      <c r="A18" s="28">
        <v>12</v>
      </c>
      <c r="B18" s="29" t="s">
        <v>24</v>
      </c>
      <c r="C18" s="30">
        <v>0</v>
      </c>
      <c r="D18" s="31">
        <v>0</v>
      </c>
      <c r="E18" s="32">
        <v>1</v>
      </c>
      <c r="F18" s="33">
        <v>0</v>
      </c>
      <c r="G18" s="34">
        <v>0</v>
      </c>
      <c r="H18" s="35">
        <v>1</v>
      </c>
      <c r="I18" s="30">
        <v>0</v>
      </c>
      <c r="J18" s="36">
        <v>1</v>
      </c>
      <c r="K18" s="30">
        <v>0</v>
      </c>
      <c r="L18" s="33">
        <v>0</v>
      </c>
      <c r="M18" s="34">
        <v>0</v>
      </c>
      <c r="N18" s="31">
        <v>0</v>
      </c>
      <c r="O18" s="30">
        <v>0</v>
      </c>
      <c r="P18" s="33">
        <v>0</v>
      </c>
      <c r="Q18" s="34">
        <v>0</v>
      </c>
      <c r="R18" s="33">
        <v>0</v>
      </c>
      <c r="S18" s="37">
        <f t="shared" si="0"/>
        <v>3</v>
      </c>
    </row>
    <row r="19" spans="1:19" ht="22.5" customHeight="1">
      <c r="A19" s="28">
        <v>13</v>
      </c>
      <c r="B19" s="29" t="s">
        <v>25</v>
      </c>
      <c r="C19" s="30">
        <v>0</v>
      </c>
      <c r="D19" s="31">
        <v>0</v>
      </c>
      <c r="E19" s="32">
        <v>1</v>
      </c>
      <c r="F19" s="33">
        <v>0</v>
      </c>
      <c r="G19" s="34">
        <v>0</v>
      </c>
      <c r="H19" s="31">
        <v>0</v>
      </c>
      <c r="I19" s="30">
        <v>0</v>
      </c>
      <c r="J19" s="33">
        <v>0</v>
      </c>
      <c r="K19" s="30">
        <v>0</v>
      </c>
      <c r="L19" s="33">
        <v>0</v>
      </c>
      <c r="M19" s="34">
        <v>0</v>
      </c>
      <c r="N19" s="31">
        <v>0</v>
      </c>
      <c r="O19" s="30">
        <v>0</v>
      </c>
      <c r="P19" s="33">
        <v>0</v>
      </c>
      <c r="Q19" s="34">
        <v>1</v>
      </c>
      <c r="R19" s="36">
        <v>1</v>
      </c>
      <c r="S19" s="37">
        <f t="shared" si="0"/>
        <v>3</v>
      </c>
    </row>
    <row r="20" spans="1:19" ht="22.5" customHeight="1">
      <c r="A20" s="28">
        <v>14</v>
      </c>
      <c r="B20" s="29" t="s">
        <v>26</v>
      </c>
      <c r="C20" s="30">
        <v>0</v>
      </c>
      <c r="D20" s="31">
        <v>0</v>
      </c>
      <c r="E20" s="32">
        <v>1</v>
      </c>
      <c r="F20" s="33">
        <v>0</v>
      </c>
      <c r="G20" s="34">
        <v>0</v>
      </c>
      <c r="H20" s="35">
        <v>0</v>
      </c>
      <c r="I20" s="30">
        <v>0</v>
      </c>
      <c r="J20" s="36">
        <v>0</v>
      </c>
      <c r="K20" s="30">
        <v>0</v>
      </c>
      <c r="L20" s="33">
        <v>0</v>
      </c>
      <c r="M20" s="34">
        <v>0</v>
      </c>
      <c r="N20" s="31">
        <v>0</v>
      </c>
      <c r="O20" s="30">
        <v>0</v>
      </c>
      <c r="P20" s="33">
        <v>0</v>
      </c>
      <c r="Q20" s="34">
        <v>0</v>
      </c>
      <c r="R20" s="33">
        <v>0</v>
      </c>
      <c r="S20" s="37">
        <f t="shared" si="0"/>
        <v>1</v>
      </c>
    </row>
    <row r="21" spans="1:19" ht="22.5" customHeight="1">
      <c r="A21" s="28">
        <v>15</v>
      </c>
      <c r="B21" s="29" t="s">
        <v>27</v>
      </c>
      <c r="C21" s="30">
        <v>0</v>
      </c>
      <c r="D21" s="31">
        <v>0</v>
      </c>
      <c r="E21" s="30">
        <v>2</v>
      </c>
      <c r="F21" s="33">
        <v>0</v>
      </c>
      <c r="G21" s="34">
        <v>1</v>
      </c>
      <c r="H21" s="31">
        <v>1</v>
      </c>
      <c r="I21" s="32">
        <v>2</v>
      </c>
      <c r="J21" s="33">
        <v>0</v>
      </c>
      <c r="K21" s="30">
        <v>0</v>
      </c>
      <c r="L21" s="33">
        <v>0</v>
      </c>
      <c r="M21" s="34">
        <v>0</v>
      </c>
      <c r="N21" s="31">
        <v>0</v>
      </c>
      <c r="O21" s="30">
        <v>0</v>
      </c>
      <c r="P21" s="33">
        <v>0</v>
      </c>
      <c r="Q21" s="34">
        <v>1</v>
      </c>
      <c r="R21" s="33">
        <v>3</v>
      </c>
      <c r="S21" s="37">
        <f t="shared" si="0"/>
        <v>10</v>
      </c>
    </row>
    <row r="22" spans="1:19" ht="22.5" customHeight="1">
      <c r="A22" s="28">
        <v>16</v>
      </c>
      <c r="B22" s="29" t="s">
        <v>28</v>
      </c>
      <c r="C22" s="30">
        <v>0</v>
      </c>
      <c r="D22" s="31">
        <v>0</v>
      </c>
      <c r="E22" s="30">
        <v>1</v>
      </c>
      <c r="F22" s="36">
        <v>1</v>
      </c>
      <c r="G22" s="38">
        <v>0</v>
      </c>
      <c r="H22" s="31">
        <v>0</v>
      </c>
      <c r="I22" s="32">
        <v>1</v>
      </c>
      <c r="J22" s="36">
        <v>0</v>
      </c>
      <c r="K22" s="30">
        <v>0</v>
      </c>
      <c r="L22" s="33">
        <v>0</v>
      </c>
      <c r="M22" s="34">
        <v>0</v>
      </c>
      <c r="N22" s="31">
        <v>0</v>
      </c>
      <c r="O22" s="30">
        <v>0</v>
      </c>
      <c r="P22" s="33">
        <v>0</v>
      </c>
      <c r="Q22" s="34">
        <v>0</v>
      </c>
      <c r="R22" s="33">
        <v>2</v>
      </c>
      <c r="S22" s="37">
        <f t="shared" si="0"/>
        <v>5</v>
      </c>
    </row>
    <row r="23" spans="1:19" ht="22.5" customHeight="1">
      <c r="A23" s="28">
        <v>17</v>
      </c>
      <c r="B23" s="29" t="s">
        <v>29</v>
      </c>
      <c r="C23" s="30">
        <v>0</v>
      </c>
      <c r="D23" s="31">
        <v>0</v>
      </c>
      <c r="E23" s="40">
        <v>0</v>
      </c>
      <c r="F23" s="41">
        <v>0</v>
      </c>
      <c r="G23" s="34">
        <v>1</v>
      </c>
      <c r="H23" s="42">
        <v>0</v>
      </c>
      <c r="I23" s="30">
        <v>1</v>
      </c>
      <c r="J23" s="43">
        <v>0</v>
      </c>
      <c r="K23" s="30">
        <v>0</v>
      </c>
      <c r="L23" s="33">
        <v>0</v>
      </c>
      <c r="M23" s="34">
        <v>0</v>
      </c>
      <c r="N23" s="31">
        <v>0</v>
      </c>
      <c r="O23" s="30">
        <v>0</v>
      </c>
      <c r="P23" s="33">
        <v>0</v>
      </c>
      <c r="Q23" s="44">
        <v>0</v>
      </c>
      <c r="R23" s="41">
        <v>0</v>
      </c>
      <c r="S23" s="37">
        <f>SUM(C23:R23)</f>
        <v>2</v>
      </c>
    </row>
    <row r="24" spans="1:19" ht="22.5" customHeight="1">
      <c r="A24" s="28">
        <v>18</v>
      </c>
      <c r="B24" s="29" t="s">
        <v>30</v>
      </c>
      <c r="C24" s="30">
        <v>0</v>
      </c>
      <c r="D24" s="31">
        <v>0</v>
      </c>
      <c r="E24" s="30">
        <v>2</v>
      </c>
      <c r="F24" s="33">
        <v>6</v>
      </c>
      <c r="G24" s="38">
        <v>11</v>
      </c>
      <c r="H24" s="31">
        <v>2</v>
      </c>
      <c r="I24" s="30">
        <v>5</v>
      </c>
      <c r="J24" s="33">
        <v>5</v>
      </c>
      <c r="K24" s="30">
        <v>0</v>
      </c>
      <c r="L24" s="33">
        <v>0</v>
      </c>
      <c r="M24" s="34">
        <v>0</v>
      </c>
      <c r="N24" s="31">
        <v>0</v>
      </c>
      <c r="O24" s="30">
        <v>3</v>
      </c>
      <c r="P24" s="33">
        <v>0</v>
      </c>
      <c r="Q24" s="34">
        <v>1</v>
      </c>
      <c r="R24" s="33">
        <v>2</v>
      </c>
      <c r="S24" s="37">
        <f t="shared" si="0"/>
        <v>37</v>
      </c>
    </row>
    <row r="25" spans="1:19" ht="22.5" customHeight="1">
      <c r="A25" s="28">
        <v>19</v>
      </c>
      <c r="B25" s="29" t="s">
        <v>31</v>
      </c>
      <c r="C25" s="30">
        <v>0</v>
      </c>
      <c r="D25" s="35">
        <v>1</v>
      </c>
      <c r="E25" s="30">
        <v>2</v>
      </c>
      <c r="F25" s="36">
        <v>4</v>
      </c>
      <c r="G25" s="38">
        <v>5</v>
      </c>
      <c r="H25" s="31">
        <v>2</v>
      </c>
      <c r="I25" s="32">
        <v>1</v>
      </c>
      <c r="J25" s="33">
        <v>3</v>
      </c>
      <c r="K25" s="30">
        <v>0</v>
      </c>
      <c r="L25" s="33">
        <v>0</v>
      </c>
      <c r="M25" s="34">
        <v>0</v>
      </c>
      <c r="N25" s="35">
        <v>0</v>
      </c>
      <c r="O25" s="30">
        <v>4</v>
      </c>
      <c r="P25" s="33">
        <v>1</v>
      </c>
      <c r="Q25" s="38">
        <v>4</v>
      </c>
      <c r="R25" s="33">
        <v>3</v>
      </c>
      <c r="S25" s="37">
        <f t="shared" si="0"/>
        <v>30</v>
      </c>
    </row>
    <row r="26" spans="1:19" ht="22.5" customHeight="1">
      <c r="A26" s="28">
        <v>20</v>
      </c>
      <c r="B26" s="29" t="s">
        <v>32</v>
      </c>
      <c r="C26" s="30">
        <v>1</v>
      </c>
      <c r="D26" s="31">
        <v>3</v>
      </c>
      <c r="E26" s="32">
        <v>3</v>
      </c>
      <c r="F26" s="36">
        <v>32</v>
      </c>
      <c r="G26" s="38">
        <v>1</v>
      </c>
      <c r="H26" s="31">
        <v>3</v>
      </c>
      <c r="I26" s="32">
        <v>1</v>
      </c>
      <c r="J26" s="33">
        <v>1</v>
      </c>
      <c r="K26" s="30">
        <v>0</v>
      </c>
      <c r="L26" s="33">
        <v>0</v>
      </c>
      <c r="M26" s="34">
        <v>0</v>
      </c>
      <c r="N26" s="35">
        <v>6</v>
      </c>
      <c r="O26" s="30">
        <v>1</v>
      </c>
      <c r="P26" s="33">
        <v>4</v>
      </c>
      <c r="Q26" s="34">
        <v>0</v>
      </c>
      <c r="R26" s="36">
        <v>0</v>
      </c>
      <c r="S26" s="37">
        <f t="shared" si="0"/>
        <v>56</v>
      </c>
    </row>
    <row r="27" spans="1:19" ht="22.5" customHeight="1">
      <c r="A27" s="28">
        <v>21</v>
      </c>
      <c r="B27" s="45" t="s">
        <v>33</v>
      </c>
      <c r="C27" s="30">
        <v>6</v>
      </c>
      <c r="D27" s="31">
        <v>6</v>
      </c>
      <c r="E27" s="32">
        <v>11</v>
      </c>
      <c r="F27" s="36">
        <v>23</v>
      </c>
      <c r="G27" s="38">
        <v>3</v>
      </c>
      <c r="H27" s="31">
        <v>10</v>
      </c>
      <c r="I27" s="30">
        <v>2</v>
      </c>
      <c r="J27" s="33">
        <v>8</v>
      </c>
      <c r="K27" s="30">
        <v>0</v>
      </c>
      <c r="L27" s="33">
        <v>0</v>
      </c>
      <c r="M27" s="34">
        <v>2</v>
      </c>
      <c r="N27" s="35">
        <v>4</v>
      </c>
      <c r="O27" s="30">
        <v>1</v>
      </c>
      <c r="P27" s="33">
        <v>1</v>
      </c>
      <c r="Q27" s="34">
        <v>2</v>
      </c>
      <c r="R27" s="33">
        <v>0</v>
      </c>
      <c r="S27" s="37">
        <f t="shared" si="0"/>
        <v>79</v>
      </c>
    </row>
    <row r="28" spans="1:19" ht="22.5" customHeight="1">
      <c r="A28" s="28">
        <v>22</v>
      </c>
      <c r="B28" s="29" t="s">
        <v>34</v>
      </c>
      <c r="C28" s="30">
        <v>0</v>
      </c>
      <c r="D28" s="31">
        <v>2</v>
      </c>
      <c r="E28" s="32">
        <v>7</v>
      </c>
      <c r="F28" s="36">
        <v>9</v>
      </c>
      <c r="G28" s="34">
        <v>2</v>
      </c>
      <c r="H28" s="31">
        <v>1</v>
      </c>
      <c r="I28" s="30">
        <v>1</v>
      </c>
      <c r="J28" s="33">
        <v>0</v>
      </c>
      <c r="K28" s="30">
        <v>0</v>
      </c>
      <c r="L28" s="33">
        <v>0</v>
      </c>
      <c r="M28" s="38">
        <v>0</v>
      </c>
      <c r="N28" s="31">
        <v>2</v>
      </c>
      <c r="O28" s="30">
        <v>3</v>
      </c>
      <c r="P28" s="33">
        <v>2</v>
      </c>
      <c r="Q28" s="34">
        <v>0</v>
      </c>
      <c r="R28" s="33">
        <v>1</v>
      </c>
      <c r="S28" s="37">
        <f t="shared" si="0"/>
        <v>30</v>
      </c>
    </row>
    <row r="29" spans="1:19" ht="22.5" customHeight="1">
      <c r="A29" s="28">
        <v>23</v>
      </c>
      <c r="B29" s="29" t="s">
        <v>35</v>
      </c>
      <c r="C29" s="30">
        <v>0</v>
      </c>
      <c r="D29" s="31">
        <v>0</v>
      </c>
      <c r="E29" s="30">
        <v>1</v>
      </c>
      <c r="F29" s="36">
        <v>6</v>
      </c>
      <c r="G29" s="34">
        <v>1</v>
      </c>
      <c r="H29" s="31">
        <v>1</v>
      </c>
      <c r="I29" s="30">
        <v>3</v>
      </c>
      <c r="J29" s="33">
        <v>0</v>
      </c>
      <c r="K29" s="30">
        <v>0</v>
      </c>
      <c r="L29" s="33">
        <v>0</v>
      </c>
      <c r="M29" s="38">
        <v>1</v>
      </c>
      <c r="N29" s="31">
        <v>2</v>
      </c>
      <c r="O29" s="30">
        <v>3</v>
      </c>
      <c r="P29" s="33">
        <v>1</v>
      </c>
      <c r="Q29" s="34">
        <v>0</v>
      </c>
      <c r="R29" s="33">
        <v>1</v>
      </c>
      <c r="S29" s="37">
        <f t="shared" si="0"/>
        <v>20</v>
      </c>
    </row>
    <row r="30" spans="1:19" ht="22.5" customHeight="1">
      <c r="A30" s="28">
        <v>24</v>
      </c>
      <c r="B30" s="29" t="s">
        <v>36</v>
      </c>
      <c r="C30" s="30">
        <v>0</v>
      </c>
      <c r="D30" s="31">
        <v>1</v>
      </c>
      <c r="E30" s="30">
        <v>3</v>
      </c>
      <c r="F30" s="36">
        <v>3</v>
      </c>
      <c r="G30" s="38">
        <v>2</v>
      </c>
      <c r="H30" s="31">
        <v>0</v>
      </c>
      <c r="I30" s="32">
        <v>0</v>
      </c>
      <c r="J30" s="36">
        <v>0</v>
      </c>
      <c r="K30" s="30">
        <v>0</v>
      </c>
      <c r="L30" s="33">
        <v>0</v>
      </c>
      <c r="M30" s="34">
        <v>0</v>
      </c>
      <c r="N30" s="31">
        <v>0</v>
      </c>
      <c r="O30" s="30">
        <v>1</v>
      </c>
      <c r="P30" s="33">
        <v>0</v>
      </c>
      <c r="Q30" s="34">
        <v>0</v>
      </c>
      <c r="R30" s="33">
        <v>0</v>
      </c>
      <c r="S30" s="37">
        <f t="shared" si="0"/>
        <v>10</v>
      </c>
    </row>
    <row r="31" spans="1:19" ht="22.5" customHeight="1">
      <c r="A31" s="28">
        <v>25</v>
      </c>
      <c r="B31" s="29" t="s">
        <v>37</v>
      </c>
      <c r="C31" s="30">
        <v>0</v>
      </c>
      <c r="D31" s="31">
        <v>0</v>
      </c>
      <c r="E31" s="30">
        <v>3</v>
      </c>
      <c r="F31" s="36">
        <v>0</v>
      </c>
      <c r="G31" s="34">
        <v>1</v>
      </c>
      <c r="H31" s="35">
        <v>0</v>
      </c>
      <c r="I31" s="30">
        <v>1</v>
      </c>
      <c r="J31" s="36">
        <v>0</v>
      </c>
      <c r="K31" s="30">
        <v>0</v>
      </c>
      <c r="L31" s="33">
        <v>0</v>
      </c>
      <c r="M31" s="34">
        <v>0</v>
      </c>
      <c r="N31" s="31">
        <v>0</v>
      </c>
      <c r="O31" s="30">
        <v>2</v>
      </c>
      <c r="P31" s="33">
        <v>1</v>
      </c>
      <c r="Q31" s="34">
        <v>0</v>
      </c>
      <c r="R31" s="33">
        <v>0</v>
      </c>
      <c r="S31" s="37">
        <f t="shared" si="0"/>
        <v>8</v>
      </c>
    </row>
    <row r="32" spans="1:19" ht="22.5" customHeight="1">
      <c r="A32" s="28">
        <v>26</v>
      </c>
      <c r="B32" s="29" t="s">
        <v>38</v>
      </c>
      <c r="C32" s="30">
        <v>0</v>
      </c>
      <c r="D32" s="35">
        <v>1</v>
      </c>
      <c r="E32" s="30">
        <v>1</v>
      </c>
      <c r="F32" s="36">
        <v>2</v>
      </c>
      <c r="G32" s="38">
        <v>0</v>
      </c>
      <c r="H32" s="31">
        <v>2</v>
      </c>
      <c r="I32" s="30">
        <v>1</v>
      </c>
      <c r="J32" s="33">
        <v>0</v>
      </c>
      <c r="K32" s="30">
        <v>0</v>
      </c>
      <c r="L32" s="33">
        <v>0</v>
      </c>
      <c r="M32" s="34">
        <v>1</v>
      </c>
      <c r="N32" s="31">
        <v>1</v>
      </c>
      <c r="O32" s="30">
        <v>2</v>
      </c>
      <c r="P32" s="33">
        <v>2</v>
      </c>
      <c r="Q32" s="34">
        <v>0</v>
      </c>
      <c r="R32" s="33">
        <v>0</v>
      </c>
      <c r="S32" s="37">
        <f t="shared" si="0"/>
        <v>13</v>
      </c>
    </row>
    <row r="33" spans="1:19" ht="22.5" customHeight="1">
      <c r="A33" s="28">
        <v>27</v>
      </c>
      <c r="B33" s="29" t="s">
        <v>39</v>
      </c>
      <c r="C33" s="30">
        <v>0</v>
      </c>
      <c r="D33" s="31">
        <v>1</v>
      </c>
      <c r="E33" s="32">
        <v>3</v>
      </c>
      <c r="F33" s="33">
        <v>4</v>
      </c>
      <c r="G33" s="34">
        <v>1</v>
      </c>
      <c r="H33" s="31">
        <v>0</v>
      </c>
      <c r="I33" s="30">
        <v>0</v>
      </c>
      <c r="J33" s="33">
        <v>0</v>
      </c>
      <c r="K33" s="30">
        <v>0</v>
      </c>
      <c r="L33" s="33">
        <v>0</v>
      </c>
      <c r="M33" s="34">
        <v>0</v>
      </c>
      <c r="N33" s="31">
        <v>0</v>
      </c>
      <c r="O33" s="30">
        <v>0</v>
      </c>
      <c r="P33" s="33">
        <v>1</v>
      </c>
      <c r="Q33" s="34">
        <v>0</v>
      </c>
      <c r="R33" s="33">
        <v>0</v>
      </c>
      <c r="S33" s="37">
        <f t="shared" si="0"/>
        <v>10</v>
      </c>
    </row>
    <row r="34" spans="1:19" ht="22.5" customHeight="1">
      <c r="A34" s="28">
        <v>28</v>
      </c>
      <c r="B34" s="45" t="s">
        <v>40</v>
      </c>
      <c r="C34" s="30">
        <v>0</v>
      </c>
      <c r="D34" s="31">
        <v>1</v>
      </c>
      <c r="E34" s="32">
        <v>15</v>
      </c>
      <c r="F34" s="33">
        <v>7</v>
      </c>
      <c r="G34" s="34">
        <v>1</v>
      </c>
      <c r="H34" s="31">
        <v>12</v>
      </c>
      <c r="I34" s="30">
        <v>3</v>
      </c>
      <c r="J34" s="33">
        <v>3</v>
      </c>
      <c r="K34" s="30">
        <v>0</v>
      </c>
      <c r="L34" s="33">
        <v>0</v>
      </c>
      <c r="M34" s="34">
        <v>0</v>
      </c>
      <c r="N34" s="31">
        <v>2</v>
      </c>
      <c r="O34" s="30">
        <v>1</v>
      </c>
      <c r="P34" s="33">
        <v>1</v>
      </c>
      <c r="Q34" s="34">
        <v>3</v>
      </c>
      <c r="R34" s="33">
        <v>2</v>
      </c>
      <c r="S34" s="37">
        <f t="shared" si="0"/>
        <v>51</v>
      </c>
    </row>
    <row r="35" spans="1:19" ht="22.5" customHeight="1">
      <c r="A35" s="28">
        <v>29</v>
      </c>
      <c r="B35" s="29" t="s">
        <v>41</v>
      </c>
      <c r="C35" s="30">
        <v>0</v>
      </c>
      <c r="D35" s="31">
        <v>0</v>
      </c>
      <c r="E35" s="32">
        <v>0</v>
      </c>
      <c r="F35" s="36">
        <v>0</v>
      </c>
      <c r="G35" s="34">
        <v>1</v>
      </c>
      <c r="H35" s="31">
        <v>0</v>
      </c>
      <c r="I35" s="30">
        <v>0</v>
      </c>
      <c r="J35" s="33">
        <v>0</v>
      </c>
      <c r="K35" s="30">
        <v>0</v>
      </c>
      <c r="L35" s="33">
        <v>0</v>
      </c>
      <c r="M35" s="34">
        <v>0</v>
      </c>
      <c r="N35" s="31">
        <v>0</v>
      </c>
      <c r="O35" s="30">
        <v>0</v>
      </c>
      <c r="P35" s="33">
        <v>0</v>
      </c>
      <c r="Q35" s="34">
        <v>0</v>
      </c>
      <c r="R35" s="33">
        <v>0</v>
      </c>
      <c r="S35" s="37">
        <f t="shared" si="0"/>
        <v>1</v>
      </c>
    </row>
    <row r="36" spans="1:19" ht="22.5" customHeight="1">
      <c r="A36" s="28">
        <v>30</v>
      </c>
      <c r="B36" s="29" t="s">
        <v>42</v>
      </c>
      <c r="C36" s="30">
        <v>0</v>
      </c>
      <c r="D36" s="31">
        <v>0</v>
      </c>
      <c r="E36" s="32">
        <v>2</v>
      </c>
      <c r="F36" s="36">
        <v>1</v>
      </c>
      <c r="G36" s="34">
        <v>0</v>
      </c>
      <c r="H36" s="31">
        <v>2</v>
      </c>
      <c r="I36" s="30">
        <v>0</v>
      </c>
      <c r="J36" s="33">
        <v>0</v>
      </c>
      <c r="K36" s="30">
        <v>0</v>
      </c>
      <c r="L36" s="33">
        <v>0</v>
      </c>
      <c r="M36" s="34">
        <v>0</v>
      </c>
      <c r="N36" s="31">
        <v>0</v>
      </c>
      <c r="O36" s="30">
        <v>0</v>
      </c>
      <c r="P36" s="33">
        <v>3</v>
      </c>
      <c r="Q36" s="34">
        <v>0</v>
      </c>
      <c r="R36" s="33">
        <v>0</v>
      </c>
      <c r="S36" s="46">
        <f>SUM(C36:R36)</f>
        <v>8</v>
      </c>
    </row>
    <row r="37" spans="1:19" ht="22.5" customHeight="1">
      <c r="A37" s="28">
        <v>31</v>
      </c>
      <c r="B37" s="29" t="s">
        <v>43</v>
      </c>
      <c r="C37" s="30">
        <v>0</v>
      </c>
      <c r="D37" s="31">
        <v>0</v>
      </c>
      <c r="E37" s="32">
        <v>0</v>
      </c>
      <c r="F37" s="36">
        <v>1</v>
      </c>
      <c r="G37" s="34">
        <v>0</v>
      </c>
      <c r="H37" s="31">
        <v>0</v>
      </c>
      <c r="I37" s="30">
        <v>0</v>
      </c>
      <c r="J37" s="33">
        <v>0</v>
      </c>
      <c r="K37" s="30">
        <v>0</v>
      </c>
      <c r="L37" s="33">
        <v>0</v>
      </c>
      <c r="M37" s="34">
        <v>0</v>
      </c>
      <c r="N37" s="31">
        <v>0</v>
      </c>
      <c r="O37" s="30">
        <v>0</v>
      </c>
      <c r="P37" s="33">
        <v>0</v>
      </c>
      <c r="Q37" s="34">
        <v>0</v>
      </c>
      <c r="R37" s="33">
        <v>1</v>
      </c>
      <c r="S37" s="46">
        <f>SUM(C37:R37)</f>
        <v>2</v>
      </c>
    </row>
    <row r="38" spans="1:19" ht="22.5" customHeight="1">
      <c r="A38" s="28">
        <v>32</v>
      </c>
      <c r="B38" s="47" t="s">
        <v>44</v>
      </c>
      <c r="C38" s="30">
        <v>0</v>
      </c>
      <c r="D38" s="31">
        <v>0</v>
      </c>
      <c r="E38" s="32">
        <v>0</v>
      </c>
      <c r="F38" s="33">
        <v>0</v>
      </c>
      <c r="G38" s="34">
        <v>1</v>
      </c>
      <c r="H38" s="31">
        <v>0</v>
      </c>
      <c r="I38" s="30">
        <v>0</v>
      </c>
      <c r="J38" s="33">
        <v>0</v>
      </c>
      <c r="K38" s="30">
        <v>0</v>
      </c>
      <c r="L38" s="33">
        <v>0</v>
      </c>
      <c r="M38" s="34">
        <v>0</v>
      </c>
      <c r="N38" s="31">
        <v>0</v>
      </c>
      <c r="O38" s="30">
        <v>0</v>
      </c>
      <c r="P38" s="33">
        <v>0</v>
      </c>
      <c r="Q38" s="34">
        <v>0</v>
      </c>
      <c r="R38" s="33">
        <v>3</v>
      </c>
      <c r="S38" s="37">
        <f>SUM(C38:R38)</f>
        <v>4</v>
      </c>
    </row>
    <row r="39" spans="1:19" ht="22.5" customHeight="1">
      <c r="A39" s="28">
        <v>33</v>
      </c>
      <c r="B39" s="29" t="s">
        <v>45</v>
      </c>
      <c r="C39" s="30">
        <v>0</v>
      </c>
      <c r="D39" s="31">
        <v>0</v>
      </c>
      <c r="E39" s="32">
        <v>0</v>
      </c>
      <c r="F39" s="33">
        <v>0</v>
      </c>
      <c r="G39" s="34">
        <v>0</v>
      </c>
      <c r="H39" s="31">
        <v>0</v>
      </c>
      <c r="I39" s="32">
        <v>2</v>
      </c>
      <c r="J39" s="33">
        <v>0</v>
      </c>
      <c r="K39" s="30">
        <v>0</v>
      </c>
      <c r="L39" s="33">
        <v>0</v>
      </c>
      <c r="M39" s="34">
        <v>0</v>
      </c>
      <c r="N39" s="31">
        <v>0</v>
      </c>
      <c r="O39" s="30">
        <v>0</v>
      </c>
      <c r="P39" s="33">
        <v>0</v>
      </c>
      <c r="Q39" s="34">
        <v>0</v>
      </c>
      <c r="R39" s="33">
        <v>0</v>
      </c>
      <c r="S39" s="37">
        <f t="shared" si="0"/>
        <v>2</v>
      </c>
    </row>
    <row r="40" spans="1:19" ht="22.5" customHeight="1">
      <c r="A40" s="28">
        <v>34</v>
      </c>
      <c r="B40" s="29" t="s">
        <v>46</v>
      </c>
      <c r="C40" s="30">
        <v>0</v>
      </c>
      <c r="D40" s="31">
        <v>1</v>
      </c>
      <c r="E40" s="32">
        <v>0</v>
      </c>
      <c r="F40" s="33">
        <v>1</v>
      </c>
      <c r="G40" s="34">
        <v>1</v>
      </c>
      <c r="H40" s="31">
        <v>0</v>
      </c>
      <c r="I40" s="30">
        <v>1</v>
      </c>
      <c r="J40" s="33">
        <v>0</v>
      </c>
      <c r="K40" s="30">
        <v>0</v>
      </c>
      <c r="L40" s="33">
        <v>0</v>
      </c>
      <c r="M40" s="34">
        <v>0</v>
      </c>
      <c r="N40" s="31">
        <v>0</v>
      </c>
      <c r="O40" s="30">
        <v>0</v>
      </c>
      <c r="P40" s="33">
        <v>0</v>
      </c>
      <c r="Q40" s="34">
        <v>0</v>
      </c>
      <c r="R40" s="36">
        <v>0</v>
      </c>
      <c r="S40" s="39">
        <f t="shared" si="0"/>
        <v>4</v>
      </c>
    </row>
    <row r="41" spans="1:19" ht="22.5" customHeight="1" thickBot="1">
      <c r="A41" s="48">
        <v>35</v>
      </c>
      <c r="B41" s="49" t="s">
        <v>47</v>
      </c>
      <c r="C41" s="30">
        <v>0</v>
      </c>
      <c r="D41" s="50">
        <v>0</v>
      </c>
      <c r="E41" s="51">
        <v>1</v>
      </c>
      <c r="F41" s="52">
        <v>0</v>
      </c>
      <c r="G41" s="53">
        <v>0</v>
      </c>
      <c r="H41" s="50">
        <v>0</v>
      </c>
      <c r="I41" s="54">
        <v>0</v>
      </c>
      <c r="J41" s="33">
        <v>0</v>
      </c>
      <c r="K41" s="30">
        <v>0</v>
      </c>
      <c r="L41" s="33">
        <v>0</v>
      </c>
      <c r="M41" s="34">
        <v>0</v>
      </c>
      <c r="N41" s="31">
        <v>0</v>
      </c>
      <c r="O41" s="30">
        <v>0</v>
      </c>
      <c r="P41" s="33">
        <v>0</v>
      </c>
      <c r="Q41" s="34">
        <v>0</v>
      </c>
      <c r="R41" s="52">
        <v>0</v>
      </c>
      <c r="S41" s="55">
        <f>SUM(C41:R41)</f>
        <v>1</v>
      </c>
    </row>
    <row r="42" spans="1:19" ht="22.5" customHeight="1" thickBot="1">
      <c r="A42" s="56" t="s">
        <v>48</v>
      </c>
      <c r="B42" s="57"/>
      <c r="C42" s="58">
        <f aca="true" t="shared" si="1" ref="C42:J42">SUM(C7:C41)</f>
        <v>9</v>
      </c>
      <c r="D42" s="59">
        <f t="shared" si="1"/>
        <v>18</v>
      </c>
      <c r="E42" s="60">
        <f t="shared" si="1"/>
        <v>74</v>
      </c>
      <c r="F42" s="61">
        <f t="shared" si="1"/>
        <v>120</v>
      </c>
      <c r="G42" s="62">
        <f t="shared" si="1"/>
        <v>40</v>
      </c>
      <c r="H42" s="59">
        <f t="shared" si="1"/>
        <v>48</v>
      </c>
      <c r="I42" s="58">
        <f t="shared" si="1"/>
        <v>35</v>
      </c>
      <c r="J42" s="63">
        <f t="shared" si="1"/>
        <v>27</v>
      </c>
      <c r="K42" s="58">
        <f>SUM(K7:K41)</f>
        <v>0</v>
      </c>
      <c r="L42" s="63">
        <f>SUM(L7:L41)</f>
        <v>0</v>
      </c>
      <c r="M42" s="62">
        <f aca="true" t="shared" si="2" ref="M42:R42">SUM(M7:M41)</f>
        <v>5</v>
      </c>
      <c r="N42" s="59">
        <f t="shared" si="2"/>
        <v>21</v>
      </c>
      <c r="O42" s="58">
        <f t="shared" si="2"/>
        <v>25</v>
      </c>
      <c r="P42" s="63">
        <f t="shared" si="2"/>
        <v>20</v>
      </c>
      <c r="Q42" s="62">
        <f t="shared" si="2"/>
        <v>20</v>
      </c>
      <c r="R42" s="61">
        <f t="shared" si="2"/>
        <v>28</v>
      </c>
      <c r="S42" s="64">
        <f>SUM(C42:R42)</f>
        <v>490</v>
      </c>
    </row>
    <row r="43" spans="1:19" ht="15.75" thickTop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5.7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ht="15.75" thickTop="1"/>
  </sheetData>
  <sheetProtection/>
  <mergeCells count="16">
    <mergeCell ref="I5:J5"/>
    <mergeCell ref="K5:L5"/>
    <mergeCell ref="M5:N5"/>
    <mergeCell ref="O5:P5"/>
    <mergeCell ref="Q5:R5"/>
    <mergeCell ref="A42:B42"/>
    <mergeCell ref="A1:S1"/>
    <mergeCell ref="A2:S2"/>
    <mergeCell ref="A4:A6"/>
    <mergeCell ref="B4:B6"/>
    <mergeCell ref="C4:J4"/>
    <mergeCell ref="K4:R4"/>
    <mergeCell ref="S4:S6"/>
    <mergeCell ref="C5:D5"/>
    <mergeCell ref="E5:F5"/>
    <mergeCell ref="G5:H5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64" r:id="rId1"/>
  <headerFooter>
    <oddHeader>&amp;LCapítulo VII&amp;CESTADISTICAS UNALM 2017&amp;RPágina 98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2018-12-10T19:29:52Z</dcterms:created>
  <dcterms:modified xsi:type="dcterms:W3CDTF">2018-12-10T19:31:15Z</dcterms:modified>
  <cp:category/>
  <cp:version/>
  <cp:contentType/>
  <cp:contentStatus/>
</cp:coreProperties>
</file>